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laninternational-my.sharepoint.com/personal/sroya_plan_org_co/Documents/Documents/PLAN FY 25/CONTRATOS/CONTRATOS DERIVADOS CHINULITO/"/>
    </mc:Choice>
  </mc:AlternateContent>
  <xr:revisionPtr revIDLastSave="0" documentId="8_{8C8ECA38-C393-4000-8E67-9045D744EB40}" xr6:coauthVersionLast="36" xr6:coauthVersionMax="36" xr10:uidLastSave="{00000000-0000-0000-0000-000000000000}"/>
  <bookViews>
    <workbookView xWindow="0" yWindow="0" windowWidth="14380" windowHeight="3980" xr2:uid="{96175E46-08C8-4D7D-8DAB-8254DEEAB64B}"/>
  </bookViews>
  <sheets>
    <sheet name="Oferta Economica" sheetId="1" r:id="rId1"/>
  </sheets>
  <definedNames>
    <definedName name="_xlnm.Print_Area" localSheetId="0">'Oferta Economica'!$A$4:$F$16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 l="1"/>
  <c r="F16" i="1" s="1"/>
</calcChain>
</file>

<file path=xl/sharedStrings.xml><?xml version="1.0" encoding="utf-8"?>
<sst xmlns="http://schemas.openxmlformats.org/spreadsheetml/2006/main" count="28" uniqueCount="22">
  <si>
    <t>ML</t>
  </si>
  <si>
    <t>UND</t>
  </si>
  <si>
    <t>DOTACION DE COCINA</t>
  </si>
  <si>
    <t>CANTIDAD</t>
  </si>
  <si>
    <t>UNIDAD</t>
  </si>
  <si>
    <t>DESCRIPCION</t>
  </si>
  <si>
    <t>ITEM</t>
  </si>
  <si>
    <t>Suministro, transporte  e instalacion de enana de un quemador.
(Ver descripción  ITEM 2)</t>
  </si>
  <si>
    <t>Mesón de trabajo cortar, picar, trabajo en la cocina (un mesos de trabajo en cocina de EE)
(Ver descripción  ITEM 3)</t>
  </si>
  <si>
    <t>Mesón con poceta lavar Menaje Cocina ( un mesos de lavado cocina para EE).
(Ver descripción  ITEM 4)</t>
  </si>
  <si>
    <t>Suministro, transporte  e instalacion de campana extractora en acero inoxidable cal 20 (2x1x0,6). Incluye trampas de grasa tipo laberinto y caja recolectora de residuos.
(Ver descripción  ITEM 5)</t>
  </si>
  <si>
    <t>Suministro, transporte  e instalacion de extractor tipo hongo 900 rpm - CRVL -T 20 -S&amp;P o similar .
(Ver descripción  ITEM 6)</t>
  </si>
  <si>
    <t>Suministro, transporte  e instalacion de estante para deposito en lamina de  cold rolled de 1.8mm, con pintura epoxica poliester electroestatica. Según manual de dotacion del ministerio de educación.
(Ver descripción  ITEM 7)</t>
  </si>
  <si>
    <t>Suministro, transporte  e instalacion de ducto en acero galvanizado calibre 20:.
(Ver descripción  ITEM 8)</t>
  </si>
  <si>
    <t>Valor total antes de IVA</t>
  </si>
  <si>
    <t>IVA</t>
  </si>
  <si>
    <t xml:space="preserve">Valor total </t>
  </si>
  <si>
    <t>VALOR UNITARIO ANTES DE IVA</t>
  </si>
  <si>
    <t>VALOR TOTAL ANTES DE IVA</t>
  </si>
  <si>
    <t>Suministro, transporte  e instalacion de estufa industrial a gas lineal tres puestos  
(Ver descripción  ITEM 1)</t>
  </si>
  <si>
    <t>Oferta economica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</si>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</sst>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ourier"/>
      <family val="3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  <xf numFmtId="0" fontId="3" fillId="0" borderId="0"/>
  </cellStyleXfs>
  <cellXfs count="25">
    <xf numFmtId="0" fontId="0" fillId="0" borderId="0" xfId="0"/>
    <xf numFmtId="0" fontId="4" fillId="2" borderId="1" xfId="0" applyFont="1" applyFill="1" applyBorder="1" applyAlignment="1">
      <alignment vertical="center"/>
    </xf>
    <xf numFmtId="44" fontId="4" fillId="2" borderId="1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vertical="center" wrapText="1"/>
    </xf>
    <xf numFmtId="165" fontId="4" fillId="3" borderId="1" xfId="4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" fontId="6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/>
    </xf>
    <xf numFmtId="44" fontId="4" fillId="4" borderId="1" xfId="2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Continuous" vertical="center"/>
    </xf>
    <xf numFmtId="0" fontId="8" fillId="2" borderId="0" xfId="0" applyFont="1" applyFill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5">
    <cellStyle name="Millares" xfId="1" builtinId="3"/>
    <cellStyle name="Moneda" xfId="2" builtinId="4"/>
    <cellStyle name="Normal" xfId="0" builtinId="0"/>
    <cellStyle name="Normal 11 9" xfId="4" xr:uid="{59B75A75-FA2B-4D10-924F-D60051BCD6EE}"/>
    <cellStyle name="Normal 19" xfId="3" xr:uid="{2F554DE7-A108-4150-91FD-3D7DC7B5E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CF7AC-869B-42EE-B272-B932FC56F6E0}">
  <sheetPr codeName="Hoja1"/>
  <dimension ref="A2:F20"/>
  <sheetViews>
    <sheetView tabSelected="1" zoomScaleNormal="100" workbookViewId="0">
      <pane ySplit="4" topLeftCell="A16" activePane="bottomLeft" state="frozen"/>
      <selection pane="bottomLeft" activeCell="E21" sqref="E21"/>
    </sheetView>
  </sheetViews>
  <sheetFormatPr baseColWidth="10" defaultColWidth="11.4140625" defaultRowHeight="29.25" customHeight="1"/>
  <cols>
    <col min="1" max="1" width="8.1640625" style="3" customWidth="1"/>
    <col min="2" max="2" width="68.4140625" style="3" customWidth="1"/>
    <col min="3" max="3" width="11.4140625" style="3"/>
    <col min="4" max="4" width="15.25" style="3" customWidth="1"/>
    <col min="5" max="6" width="19" style="3" customWidth="1"/>
    <col min="7" max="16384" width="11.4140625" style="3"/>
  </cols>
  <sheetData>
    <row r="2" spans="1:6" ht="29.25" customHeight="1">
      <c r="A2" s="19" t="s">
        <v>20</v>
      </c>
      <c r="B2" s="18"/>
      <c r="C2" s="18"/>
      <c r="D2" s="18"/>
      <c r="E2" s="18"/>
      <c r="F2" s="18"/>
    </row>
    <row r="4" spans="1:6" s="7" customFormat="1" ht="28">
      <c r="A4" s="4" t="s">
        <v>6</v>
      </c>
      <c r="B4" s="5" t="s">
        <v>5</v>
      </c>
      <c r="C4" s="5" t="s">
        <v>4</v>
      </c>
      <c r="D4" s="6" t="s">
        <v>3</v>
      </c>
      <c r="E4" s="5" t="s">
        <v>17</v>
      </c>
      <c r="F4" s="5" t="s">
        <v>18</v>
      </c>
    </row>
    <row r="5" spans="1:6" s="12" customFormat="1" ht="15.75" customHeight="1">
      <c r="A5" s="8"/>
      <c r="B5" s="9" t="s">
        <v>2</v>
      </c>
      <c r="C5" s="8"/>
      <c r="D5" s="10"/>
      <c r="E5" s="11"/>
      <c r="F5" s="11"/>
    </row>
    <row r="6" spans="1:6" ht="57.75" customHeight="1">
      <c r="A6" s="1">
        <v>1</v>
      </c>
      <c r="B6" s="13" t="s">
        <v>19</v>
      </c>
      <c r="C6" s="14" t="s">
        <v>1</v>
      </c>
      <c r="D6" s="15">
        <v>2</v>
      </c>
      <c r="E6" s="17"/>
      <c r="F6" s="2">
        <f t="shared" ref="F6:F13" si="0">ROUND((D6*E6),2)</f>
        <v>0</v>
      </c>
    </row>
    <row r="7" spans="1:6" ht="57.75" customHeight="1">
      <c r="A7" s="1">
        <v>2</v>
      </c>
      <c r="B7" s="13" t="s">
        <v>7</v>
      </c>
      <c r="C7" s="14" t="s">
        <v>1</v>
      </c>
      <c r="D7" s="15">
        <v>2</v>
      </c>
      <c r="E7" s="17"/>
      <c r="F7" s="2">
        <f t="shared" si="0"/>
        <v>0</v>
      </c>
    </row>
    <row r="8" spans="1:6" ht="57.75" customHeight="1">
      <c r="A8" s="1">
        <v>3</v>
      </c>
      <c r="B8" s="13" t="s">
        <v>8</v>
      </c>
      <c r="C8" s="14" t="s">
        <v>1</v>
      </c>
      <c r="D8" s="15">
        <v>2</v>
      </c>
      <c r="E8" s="17"/>
      <c r="F8" s="2">
        <f t="shared" si="0"/>
        <v>0</v>
      </c>
    </row>
    <row r="9" spans="1:6" ht="57.75" customHeight="1">
      <c r="A9" s="1">
        <v>4</v>
      </c>
      <c r="B9" s="13" t="s">
        <v>9</v>
      </c>
      <c r="C9" s="14" t="s">
        <v>1</v>
      </c>
      <c r="D9" s="15">
        <v>2</v>
      </c>
      <c r="E9" s="17"/>
      <c r="F9" s="2">
        <f t="shared" si="0"/>
        <v>0</v>
      </c>
    </row>
    <row r="10" spans="1:6" ht="57.75" customHeight="1">
      <c r="A10" s="1">
        <v>5</v>
      </c>
      <c r="B10" s="13" t="s">
        <v>10</v>
      </c>
      <c r="C10" s="14" t="s">
        <v>1</v>
      </c>
      <c r="D10" s="15">
        <v>2</v>
      </c>
      <c r="E10" s="17"/>
      <c r="F10" s="2">
        <f t="shared" si="0"/>
        <v>0</v>
      </c>
    </row>
    <row r="11" spans="1:6" ht="57.75" customHeight="1">
      <c r="A11" s="1">
        <v>6</v>
      </c>
      <c r="B11" s="13" t="s">
        <v>11</v>
      </c>
      <c r="C11" s="14" t="s">
        <v>1</v>
      </c>
      <c r="D11" s="15">
        <v>3</v>
      </c>
      <c r="E11" s="17"/>
      <c r="F11" s="2">
        <f t="shared" si="0"/>
        <v>0</v>
      </c>
    </row>
    <row r="12" spans="1:6" ht="83.25" customHeight="1">
      <c r="A12" s="1">
        <v>7</v>
      </c>
      <c r="B12" s="13" t="s">
        <v>12</v>
      </c>
      <c r="C12" s="14" t="s">
        <v>1</v>
      </c>
      <c r="D12" s="15">
        <v>4</v>
      </c>
      <c r="E12" s="17"/>
      <c r="F12" s="2">
        <f t="shared" si="0"/>
        <v>0</v>
      </c>
    </row>
    <row r="13" spans="1:6" ht="57.75" customHeight="1">
      <c r="A13" s="1">
        <v>8</v>
      </c>
      <c r="B13" s="13" t="s">
        <v>13</v>
      </c>
      <c r="C13" s="14" t="s">
        <v>0</v>
      </c>
      <c r="D13" s="15">
        <v>4</v>
      </c>
      <c r="E13" s="17"/>
      <c r="F13" s="2">
        <f t="shared" si="0"/>
        <v>0</v>
      </c>
    </row>
    <row r="14" spans="1:6" ht="29.25" customHeight="1">
      <c r="A14" s="21" t="s">
        <v>14</v>
      </c>
      <c r="B14" s="22"/>
      <c r="C14" s="22"/>
      <c r="D14" s="22"/>
      <c r="E14" s="23"/>
      <c r="F14" s="16">
        <f>SUM(F6:F13)</f>
        <v>0</v>
      </c>
    </row>
    <row r="15" spans="1:6" ht="29.25" customHeight="1">
      <c r="A15" s="21" t="s">
        <v>15</v>
      </c>
      <c r="B15" s="22"/>
      <c r="C15" s="22"/>
      <c r="D15" s="22"/>
      <c r="E15" s="23"/>
      <c r="F15" s="17"/>
    </row>
    <row r="16" spans="1:6" ht="29.25" customHeight="1">
      <c r="A16" s="24" t="s">
        <v>16</v>
      </c>
      <c r="B16" s="24"/>
      <c r="C16" s="24"/>
      <c r="D16" s="24"/>
      <c r="E16" s="24"/>
      <c r="F16" s="16">
        <f>+F14+F15</f>
        <v>0</v>
      </c>
    </row>
    <row r="20" spans="2:6" ht="29.25" customHeight="1">
      <c r="B20" s="20" t="s">
        <v>21</v>
      </c>
      <c r="C20" s="20"/>
      <c r="D20" s="20"/>
      <c r="E20" s="20"/>
      <c r="F20" s="20"/>
    </row>
  </sheetData>
  <protectedRanges>
    <protectedRange algorithmName="SHA-512" hashValue="Ki0blqvSXLAPHgSQkeSTmkyLjsBGmxEDUcKCKaPQH+fVVjNZrZqA3BB6/roNTpdKnUrxY/MJQjYT059sFd2gMA==" saltValue="hxpoEMa4iJEga01DLr/3Ow==" spinCount="100000" sqref="F4:F14" name="Rango2"/>
    <protectedRange algorithmName="SHA-512" hashValue="XULvKjwMDvGnfamM1xfXWoY/dx41LTxoCZLYy9+B07GMrT6/vU/9HD5mNlZOkG0/Q4xOrVXpNRC/S4XsUC4/zA==" saltValue="70bz/s6+n53ed3ZDsXLpyQ==" spinCount="100000" sqref="A4:D13" name="Rango1"/>
  </protectedRanges>
  <mergeCells count="3">
    <mergeCell ref="A14:E14"/>
    <mergeCell ref="A15:E15"/>
    <mergeCell ref="A16:E16"/>
  </mergeCells>
  <pageMargins left="0.7" right="0.7" top="0.75" bottom="0.75" header="0.3" footer="0.3"/>
  <pageSetup scale="64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4BEA2E6F7A64C8DC46735E488B163" ma:contentTypeVersion="15" ma:contentTypeDescription="Create a new document." ma:contentTypeScope="" ma:versionID="dbbc8526cd87770959efe6bd2c7b4132">
  <xsd:schema xmlns:xsd="http://www.w3.org/2001/XMLSchema" xmlns:xs="http://www.w3.org/2001/XMLSchema" xmlns:p="http://schemas.microsoft.com/office/2006/metadata/properties" xmlns:ns3="7701f373-4b15-45f8-a866-d24fad78aaf3" xmlns:ns4="9e3f47a6-6d22-4e0b-bb60-a8466e2ccc62" targetNamespace="http://schemas.microsoft.com/office/2006/metadata/properties" ma:root="true" ma:fieldsID="fb32129cb250ea06867c03386e37593f" ns3:_="" ns4:_="">
    <xsd:import namespace="7701f373-4b15-45f8-a866-d24fad78aaf3"/>
    <xsd:import namespace="9e3f47a6-6d22-4e0b-bb60-a8466e2ccc6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1f373-4b15-45f8-a866-d24fad78aaf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f47a6-6d22-4e0b-bb60-a8466e2ccc6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01f373-4b15-45f8-a866-d24fad78aaf3" xsi:nil="true"/>
  </documentManagement>
</p:properties>
</file>

<file path=customXml/itemProps1.xml><?xml version="1.0" encoding="utf-8"?>
<ds:datastoreItem xmlns:ds="http://schemas.openxmlformats.org/officeDocument/2006/customXml" ds:itemID="{DB111A97-4BB3-4756-BF9F-23370F46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1f373-4b15-45f8-a866-d24fad78aaf3"/>
    <ds:schemaRef ds:uri="9e3f47a6-6d22-4e0b-bb60-a8466e2cc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4E51B-66E7-4199-BFD7-2969D2307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5920D6-DD5F-4916-A5F3-9D68E824924B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9e3f47a6-6d22-4e0b-bb60-a8466e2ccc62"/>
    <ds:schemaRef ds:uri="http://schemas.openxmlformats.org/package/2006/metadata/core-properties"/>
    <ds:schemaRef ds:uri="http://schemas.microsoft.com/office/infopath/2007/PartnerControls"/>
    <ds:schemaRef ds:uri="7701f373-4b15-45f8-a866-d24fad78a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</vt:lpstr>
      <vt:lpstr>'Oferta Economica'!Área_de_impresión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Monica del Pilar Gelvez Pinzón</dc:creator>
  <cp:lastModifiedBy>Sandra Liliana Roya Blanco</cp:lastModifiedBy>
  <dcterms:created xsi:type="dcterms:W3CDTF">2026-03-13T16:25:54Z</dcterms:created>
  <dcterms:modified xsi:type="dcterms:W3CDTF">2026-03-26T21:50:05Z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0x0101008314BEA2E6F7A64C8DC46735E488B163</vt:lpwstr>
  </property>
</Properties>
</file>